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9915"/>
  </bookViews>
  <sheets>
    <sheet name="FF" sheetId="1" r:id="rId1"/>
  </sheets>
  <definedNames>
    <definedName name="_xlnm.Print_Area" localSheetId="0">FF!$A$1:$E$35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<sst xmlns="http://schemas.openxmlformats.org/spreadsheetml/2006/main" count="34" uniqueCount="33">
  <si>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</si>
  <si>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</si>
  <si>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</si>
  <si>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</si>
  <si>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</si>
  <si>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</si>
  <si>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</si>
  <si>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</si>
  <si>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</si>
  <si>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</si>
  <si>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</si>
  <si>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</si>
  <si>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</si>
  <si>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</si>
  <si>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</si>
  <si>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</si>
  <si>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</si>
  <si>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</si>
  <si>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</si>
  <si>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</si>
  <si>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</si>
  <si>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</si>
  <si>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</si>
  <si>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</si>
  <si>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</si>
  <si>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___________________________________</t>
  </si>
  <si>
    <t>_________________________________</t>
  </si>
  <si>
    <t>COORDINADOR ADMINISTRATIVO</t>
  </si>
  <si>
    <t>LCP J Jesús López Ramírez</t>
  </si>
  <si>
    <t>ENCARGADO DE DESPACHO</t>
  </si>
  <si>
    <t>Lic. Jesús Adrián Flores Juárez</t>
  </si>
  <si>
    <t>FIDEICOMISO CIUDAD INDUSTRIAL DE LEON
Flujo de Fondos
Del 01 de Enero al 31 de Diciembre de 2018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</si>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</sst>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workbookViewId="0">
      <selection activeCell="B27" sqref="B27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1" t="s">
        <v>31</v>
      </c>
      <c r="B1" s="22"/>
      <c r="C1" s="22"/>
      <c r="D1" s="22"/>
      <c r="E1" s="23"/>
    </row>
    <row r="2" spans="1:5" ht="22.5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4313400</v>
      </c>
      <c r="D3" s="3">
        <f t="shared" ref="D3:E3" si="0">SUM(D4:D13)</f>
        <v>6021473.4500000002</v>
      </c>
      <c r="E3" s="4">
        <f t="shared" si="0"/>
        <v>6021473.4500000002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357007.8</v>
      </c>
      <c r="D6" s="6">
        <v>327257.15000000002</v>
      </c>
      <c r="E6" s="7">
        <v>327257.15000000002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1200000</v>
      </c>
      <c r="D8" s="6">
        <v>2937824.1</v>
      </c>
      <c r="E8" s="7">
        <v>2937824.1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2756392.2</v>
      </c>
      <c r="D13" s="6">
        <v>2756392.2</v>
      </c>
      <c r="E13" s="7">
        <v>2756392.2</v>
      </c>
    </row>
    <row r="14" spans="1:5" x14ac:dyDescent="0.2">
      <c r="A14" s="18" t="s">
        <v>11</v>
      </c>
      <c r="B14" s="2"/>
      <c r="C14" s="9">
        <f>SUM(C15:C23)</f>
        <v>4313400</v>
      </c>
      <c r="D14" s="9">
        <f t="shared" ref="D14:E14" si="1">SUM(D15:D23)</f>
        <v>3087662.6500000004</v>
      </c>
      <c r="E14" s="10">
        <f t="shared" si="1"/>
        <v>3087662.6500000004</v>
      </c>
    </row>
    <row r="15" spans="1:5" x14ac:dyDescent="0.2">
      <c r="A15" s="5"/>
      <c r="B15" s="14" t="s">
        <v>12</v>
      </c>
      <c r="C15" s="6">
        <v>3059000</v>
      </c>
      <c r="D15" s="6">
        <v>2066771.2999999998</v>
      </c>
      <c r="E15" s="7">
        <v>2066771.2999999998</v>
      </c>
    </row>
    <row r="16" spans="1:5" x14ac:dyDescent="0.2">
      <c r="A16" s="5"/>
      <c r="B16" s="14" t="s">
        <v>13</v>
      </c>
      <c r="C16" s="6">
        <v>167500</v>
      </c>
      <c r="D16" s="6">
        <v>156157.24</v>
      </c>
      <c r="E16" s="7">
        <v>156157.24</v>
      </c>
    </row>
    <row r="17" spans="1:5" x14ac:dyDescent="0.2">
      <c r="A17" s="5"/>
      <c r="B17" s="14" t="s">
        <v>14</v>
      </c>
      <c r="C17" s="6">
        <v>1054400</v>
      </c>
      <c r="D17" s="6">
        <v>838590.91</v>
      </c>
      <c r="E17" s="7">
        <v>838590.91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32500</v>
      </c>
      <c r="D19" s="6">
        <v>26143.200000000001</v>
      </c>
      <c r="E19" s="7">
        <v>26143.200000000001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C3+C14</f>
        <v>8626800</v>
      </c>
      <c r="D24" s="12">
        <f t="shared" ref="D24:E24" si="2">D3+D14</f>
        <v>9109136.1000000015</v>
      </c>
      <c r="E24" s="13">
        <f t="shared" si="2"/>
        <v>9109136.1000000015</v>
      </c>
    </row>
    <row r="26" spans="1:5" ht="23.25" customHeight="1" x14ac:dyDescent="0.2">
      <c r="B26" s="27" t="s">
        <v>32</v>
      </c>
      <c r="C26" s="27"/>
      <c r="D26" s="27"/>
      <c r="E26" s="27"/>
    </row>
    <row r="31" spans="1:5" x14ac:dyDescent="0.2">
      <c r="B31" s="20" t="s">
        <v>25</v>
      </c>
      <c r="D31" s="26" t="s">
        <v>26</v>
      </c>
      <c r="E31" s="26"/>
    </row>
    <row r="32" spans="1:5" x14ac:dyDescent="0.2">
      <c r="B32" s="20" t="s">
        <v>29</v>
      </c>
      <c r="D32" s="26" t="s">
        <v>27</v>
      </c>
      <c r="E32" s="26"/>
    </row>
    <row r="33" spans="2:5" x14ac:dyDescent="0.2">
      <c r="B33" s="20" t="s">
        <v>30</v>
      </c>
      <c r="D33" s="26" t="s">
        <v>28</v>
      </c>
      <c r="E33" s="26"/>
    </row>
  </sheetData>
  <mergeCells count="6">
    <mergeCell ref="A1:E1"/>
    <mergeCell ref="A2:B2"/>
    <mergeCell ref="D31:E31"/>
    <mergeCell ref="D32:E32"/>
    <mergeCell ref="D33:E33"/>
    <mergeCell ref="B26:E26"/>
  </mergeCells>
  <printOptions horizontalCentered="1"/>
  <pageMargins left="0.70866141732283472" right="0.70866141732283472" top="1.3385826771653544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2018-07-17T15:48:47Z</cp:lastPrinted>
  <dcterms:created xsi:type="dcterms:W3CDTF">2017-12-20T04:54:53Z</dcterms:created>
  <dcterms:modified xsi:type="dcterms:W3CDTF">2019-02-07T16:54:04Z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